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eurofusionpilot.sharepoint.com/sites/TRED/Shared Documents/General/Training/EEG_AWP23/EEG23_Call_Docs/"/>
    </mc:Choice>
  </mc:AlternateContent>
  <xr:revisionPtr revIDLastSave="210" documentId="13_ncr:1_{11154E64-1E04-443D-9D94-102166CCBB9E}" xr6:coauthVersionLast="47" xr6:coauthVersionMax="47" xr10:uidLastSave="{CB6703CC-BF98-4826-9684-AD26A551F06E}"/>
  <bookViews>
    <workbookView xWindow="-120" yWindow="-120" windowWidth="29040" windowHeight="17640" xr2:uid="{EAD8DBE2-421D-499B-936A-4B58B4984D9C}"/>
  </bookViews>
  <sheets>
    <sheet name="EEG23_Financial_Summary"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4" i="2" l="1"/>
  <c r="F3" i="2"/>
  <c r="F4" i="2"/>
  <c r="F5" i="2"/>
  <c r="F6" i="2"/>
  <c r="F7" i="2"/>
  <c r="F8" i="2"/>
  <c r="F9" i="2"/>
  <c r="G15" i="2" s="1"/>
  <c r="F2" i="2"/>
  <c r="F15" i="2" l="1"/>
  <c r="G14" i="2"/>
</calcChain>
</file>

<file path=xl/sharedStrings.xml><?xml version="1.0" encoding="utf-8"?>
<sst xmlns="http://schemas.openxmlformats.org/spreadsheetml/2006/main" count="35" uniqueCount="35">
  <si>
    <t>Year 1 (€)</t>
  </si>
  <si>
    <t>Year 2 (€)</t>
  </si>
  <si>
    <t>Year 3 (€)</t>
  </si>
  <si>
    <t>Total (€)</t>
  </si>
  <si>
    <t>Cost type</t>
  </si>
  <si>
    <t>Request</t>
  </si>
  <si>
    <t>Explanation</t>
  </si>
  <si>
    <t>Specify the trainings and motivate the participation:</t>
  </si>
  <si>
    <t>Specify the conference fees and motivate the participation:</t>
  </si>
  <si>
    <t>Specify the equipment and motivate the need:</t>
  </si>
  <si>
    <t>Specify the trainings and the location and motivate the participation:</t>
  </si>
  <si>
    <t>Specify the conferences, their location and motivate the participation:</t>
  </si>
  <si>
    <t>Specify the missions whereto, how long and motivate the need:</t>
  </si>
  <si>
    <t>Specify longer secondments, the duration and motivate the need:</t>
  </si>
  <si>
    <t xml:space="preserve">Total training and other costs: </t>
  </si>
  <si>
    <t xml:space="preserve">Total mobility: </t>
  </si>
  <si>
    <t>CHECK:</t>
  </si>
  <si>
    <t>(no further specification requested)</t>
  </si>
  <si>
    <t>Specify the equipment and other goods and services that you are planning to procure and its use for the implementation of the work programme. Please be aware that for equipment only depreciation costs can be declared for the time the equipment is used for the grant programme; therefore, together with the justification, please indicate the estimated amount of depreciation only (direct costs).</t>
  </si>
  <si>
    <t>Equipment and other goods and services</t>
  </si>
  <si>
    <t>Salary costs shall include fees, superannuation and social charges (Indirect costs/overhead shall not be included).</t>
  </si>
  <si>
    <t>Salary Costs</t>
  </si>
  <si>
    <t>Estimated training courses fees</t>
  </si>
  <si>
    <t>Estimated conferences fees</t>
  </si>
  <si>
    <t>Travel costs for training courses (mentioned above)</t>
  </si>
  <si>
    <t>Travel costs for conferences (mentioned above)</t>
  </si>
  <si>
    <t xml:space="preserve"> Specify the conferences you are planning to attend. Please note a max of 2 conference/year will be supported.</t>
  </si>
  <si>
    <t>Specify the training course you are planning to attend.</t>
  </si>
  <si>
    <t>Estimated travel costs for participation in the training courses specified above. The estimated costs shall be calculated according to national travel rules</t>
  </si>
  <si>
    <t>Estimated travel costs for participation in the conferences specified above. The estimated costs shall be calculated according to national travel rules.</t>
  </si>
  <si>
    <t>Estimated travel and subsistence costs for missions to other laboratories, organisations etc. Please specify the destination, purpose and length of the mission. The estimated costs shall be calculated according to national travel rules.</t>
  </si>
  <si>
    <t>Estimated costs for secondments (&gt;= 3 months).Please specify the destination, purpose and length of the secondment. Please provide the justification (e.g. activity that requires a long term stay that cannot be carried out in multiple and shorter visits) and confirm that it has been agreed with the Project leader – written confirmation. The estimated amount for the secondment shall be calculated according to the unit costs rates foreseen in the Commission Decision regulating the mobility in FP9. In case the total support requested for mobility (missions+secondments) exceed the budget ceiling for mobility, the resources shall be made available by the relevant Work Package (written confirmation by the Project Leader).</t>
  </si>
  <si>
    <t>Mission costs</t>
  </si>
  <si>
    <t>Secondment costs for stays &gt;= 3 months 
(to be agreed with WP Project Leader first)</t>
  </si>
  <si>
    <t>Fill out requested specification: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</si>
</sst>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9"/>
      <color theme="1"/>
      <name val="Calibri"/>
      <family val="2"/>
      <scheme val="minor"/>
    </font>
    <font>
      <i/>
      <sz val="11"/>
      <color theme="1"/>
      <name val="Calibri"/>
      <family val="2"/>
      <scheme val="minor"/>
    </font>
    <font>
      <sz val="10"/>
      <color theme="1"/>
      <name val="Calibri"/>
      <family val="2"/>
      <scheme val="minor"/>
    </font>
    <font>
      <sz val="8"/>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dotted">
        <color indexed="64"/>
      </left>
      <right style="dotted">
        <color indexed="64"/>
      </right>
      <top style="dotted">
        <color indexed="64"/>
      </top>
      <bottom style="dotted">
        <color indexed="64"/>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22">
    <xf numFmtId="0" fontId="0" fillId="0" borderId="0" xfId="0"/>
    <xf numFmtId="0" fontId="0" fillId="0" borderId="0" xfId="0" applyAlignment="1">
      <alignment wrapText="1"/>
    </xf>
    <xf numFmtId="0" fontId="1" fillId="3" borderId="0" xfId="0" applyFont="1" applyFill="1"/>
    <xf numFmtId="0" fontId="0" fillId="2" borderId="9" xfId="0" applyFill="1" applyBorder="1" applyAlignment="1">
      <alignment vertical="top" wrapText="1"/>
    </xf>
    <xf numFmtId="0" fontId="5" fillId="2" borderId="11" xfId="0" applyFont="1" applyFill="1" applyBorder="1" applyAlignment="1">
      <alignment vertical="top" wrapText="1"/>
    </xf>
    <xf numFmtId="0" fontId="3" fillId="2" borderId="12" xfId="0" applyFont="1" applyFill="1" applyBorder="1" applyAlignment="1">
      <alignment horizontal="center" vertical="center"/>
    </xf>
    <xf numFmtId="0" fontId="0" fillId="0" borderId="10" xfId="0" applyBorder="1" applyAlignment="1">
      <alignment horizontal="center" vertical="center"/>
    </xf>
    <xf numFmtId="0" fontId="2" fillId="2" borderId="11" xfId="0" applyFont="1" applyFill="1" applyBorder="1" applyAlignment="1">
      <alignment wrapText="1"/>
    </xf>
    <xf numFmtId="0" fontId="0" fillId="0" borderId="10" xfId="0" applyBorder="1" applyAlignment="1">
      <alignment horizontal="left" vertical="center"/>
    </xf>
    <xf numFmtId="0" fontId="0" fillId="2" borderId="0" xfId="0" applyFill="1" applyBorder="1" applyAlignment="1">
      <alignment horizontal="right" vertical="center"/>
    </xf>
    <xf numFmtId="0" fontId="3" fillId="2" borderId="0" xfId="0" applyFont="1" applyFill="1" applyBorder="1" applyAlignment="1">
      <alignment horizontal="center" vertical="center"/>
    </xf>
    <xf numFmtId="0" fontId="0" fillId="2" borderId="7" xfId="0" applyFill="1" applyBorder="1" applyAlignment="1">
      <alignment horizontal="right" vertical="center"/>
    </xf>
    <xf numFmtId="0" fontId="3" fillId="2" borderId="7" xfId="0" applyFont="1" applyFill="1" applyBorder="1" applyAlignment="1">
      <alignment horizontal="center" vertical="center"/>
    </xf>
    <xf numFmtId="0" fontId="4" fillId="2" borderId="5" xfId="0" applyFont="1" applyFill="1" applyBorder="1" applyAlignment="1">
      <alignment horizontal="left" vertical="center" wrapText="1"/>
    </xf>
    <xf numFmtId="0" fontId="4" fillId="2" borderId="8" xfId="0" applyFont="1" applyFill="1" applyBorder="1" applyAlignment="1">
      <alignment horizontal="left" vertical="center" wrapText="1"/>
    </xf>
    <xf numFmtId="0" fontId="0" fillId="2" borderId="4" xfId="0" applyFill="1" applyBorder="1" applyAlignment="1">
      <alignment horizontal="center" vertical="center"/>
    </xf>
    <xf numFmtId="0" fontId="0" fillId="2" borderId="0"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1" fillId="3" borderId="1" xfId="0" applyFont="1" applyFill="1" applyBorder="1"/>
    <xf numFmtId="0" fontId="1" fillId="3" borderId="2" xfId="0" applyFont="1" applyFill="1" applyBorder="1"/>
    <xf numFmtId="0" fontId="1" fillId="3" borderId="3" xfId="0" applyFont="1" applyFill="1" applyBorder="1"/>
  </cellXfs>
  <cellStyles count="1">
    <cellStyle name="Normal" xfId="0" builtinId="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189682</xdr:colOff>
      <xdr:row>10</xdr:row>
      <xdr:rowOff>143694</xdr:rowOff>
    </xdr:from>
    <xdr:to>
      <xdr:col>1</xdr:col>
      <xdr:colOff>1847850</xdr:colOff>
      <xdr:row>14</xdr:row>
      <xdr:rowOff>809626</xdr:rowOff>
    </xdr:to>
    <xdr:sp macro="" textlink="">
      <xdr:nvSpPr>
        <xdr:cNvPr id="2" name="Rectangle 1">
          <a:extLst>
            <a:ext uri="{FF2B5EF4-FFF2-40B4-BE49-F238E27FC236}">
              <a16:creationId xmlns:a16="http://schemas.microsoft.com/office/drawing/2014/main" id="{2FC33F40-19B5-D746-E31D-F54F44713C25}"/>
            </a:ext>
          </a:extLst>
        </xdr:cNvPr>
        <xdr:cNvSpPr/>
      </xdr:nvSpPr>
      <xdr:spPr>
        <a:xfrm>
          <a:off x="189682" y="5515794"/>
          <a:ext cx="4829993" cy="1847032"/>
        </a:xfrm>
        <a:prstGeom prst="rect">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effectLst/>
              <a:latin typeface="+mn-lt"/>
              <a:ea typeface="+mn-ea"/>
              <a:cs typeface="+mn-cs"/>
            </a:rPr>
            <a:t>INSTRUCTION:</a:t>
          </a:r>
        </a:p>
        <a:p>
          <a:pPr algn="l"/>
          <a:endParaRPr lang="en-GB" sz="1100">
            <a:solidFill>
              <a:sysClr val="windowText" lastClr="000000"/>
            </a:solidFill>
            <a:effectLst/>
            <a:latin typeface="+mn-lt"/>
            <a:ea typeface="+mn-ea"/>
            <a:cs typeface="+mn-cs"/>
          </a:endParaRPr>
        </a:p>
        <a:p>
          <a:pPr algn="l"/>
          <a:r>
            <a:rPr lang="en-GB" sz="1100">
              <a:solidFill>
                <a:sysClr val="windowText" lastClr="000000"/>
              </a:solidFill>
              <a:effectLst/>
              <a:latin typeface="+mn-lt"/>
              <a:ea typeface="+mn-ea"/>
              <a:cs typeface="+mn-cs"/>
            </a:rPr>
            <a:t>Fill the above cells with</a:t>
          </a:r>
          <a:r>
            <a:rPr lang="en-GB" sz="1100" baseline="0">
              <a:solidFill>
                <a:sysClr val="windowText" lastClr="000000"/>
              </a:solidFill>
              <a:effectLst/>
              <a:latin typeface="+mn-lt"/>
              <a:ea typeface="+mn-ea"/>
              <a:cs typeface="+mn-cs"/>
            </a:rPr>
            <a:t> dashed borders.</a:t>
          </a:r>
          <a:endParaRPr lang="en-GB" sz="1100">
            <a:solidFill>
              <a:sysClr val="windowText" lastClr="000000"/>
            </a:solidFill>
            <a:effectLst/>
            <a:latin typeface="+mn-lt"/>
            <a:ea typeface="+mn-ea"/>
            <a:cs typeface="+mn-cs"/>
          </a:endParaRPr>
        </a:p>
        <a:p>
          <a:pPr algn="l"/>
          <a:endParaRPr lang="en-GB" sz="1100">
            <a:solidFill>
              <a:sysClr val="windowText" lastClr="000000"/>
            </a:solidFill>
            <a:effectLst/>
            <a:latin typeface="+mn-lt"/>
            <a:ea typeface="+mn-ea"/>
            <a:cs typeface="+mn-cs"/>
          </a:endParaRPr>
        </a:p>
        <a:p>
          <a:pPr algn="l"/>
          <a:r>
            <a:rPr lang="en-GB" sz="1100">
              <a:solidFill>
                <a:sysClr val="windowText" lastClr="000000"/>
              </a:solidFill>
              <a:effectLst/>
              <a:latin typeface="+mn-lt"/>
              <a:ea typeface="+mn-ea"/>
              <a:cs typeface="+mn-cs"/>
            </a:rPr>
            <a:t>For each of the above items please provide the estimated </a:t>
          </a:r>
          <a:r>
            <a:rPr lang="en-GB" sz="1100" b="1">
              <a:solidFill>
                <a:sysClr val="windowText" lastClr="000000"/>
              </a:solidFill>
              <a:effectLst/>
              <a:latin typeface="+mn-lt"/>
              <a:ea typeface="+mn-ea"/>
              <a:cs typeface="+mn-cs"/>
            </a:rPr>
            <a:t>direct costs</a:t>
          </a:r>
          <a:r>
            <a:rPr lang="en-GB" sz="1100">
              <a:solidFill>
                <a:sysClr val="windowText" lastClr="000000"/>
              </a:solidFill>
              <a:effectLst/>
              <a:latin typeface="+mn-lt"/>
              <a:ea typeface="+mn-ea"/>
              <a:cs typeface="+mn-cs"/>
            </a:rPr>
            <a:t> and </a:t>
          </a:r>
          <a:r>
            <a:rPr lang="en-GB" sz="1100" b="1">
              <a:solidFill>
                <a:sysClr val="windowText" lastClr="000000"/>
              </a:solidFill>
              <a:effectLst/>
              <a:latin typeface="+mn-lt"/>
              <a:ea typeface="+mn-ea"/>
              <a:cs typeface="+mn-cs"/>
            </a:rPr>
            <a:t>the additional information/justification as outlined below (the right column)</a:t>
          </a:r>
          <a:r>
            <a:rPr lang="en-GB" sz="1100">
              <a:solidFill>
                <a:sysClr val="windowText" lastClr="000000"/>
              </a:solidFill>
              <a:effectLst/>
              <a:latin typeface="+mn-lt"/>
              <a:ea typeface="+mn-ea"/>
              <a:cs typeface="+mn-cs"/>
            </a:rPr>
            <a:t>. Please do not include indirect costs or overheads</a:t>
          </a:r>
        </a:p>
        <a:p>
          <a:pPr algn="l"/>
          <a:endParaRPr lang="en-GB" sz="1100">
            <a:solidFill>
              <a:sysClr val="windowText" lastClr="000000"/>
            </a:solidFill>
            <a:effectLst/>
            <a:latin typeface="+mn-lt"/>
            <a:ea typeface="+mn-ea"/>
            <a:cs typeface="+mn-cs"/>
          </a:endParaRPr>
        </a:p>
        <a:p>
          <a:pPr algn="l"/>
          <a:r>
            <a:rPr lang="en-US" sz="1100" i="1">
              <a:solidFill>
                <a:sysClr val="windowText" lastClr="000000"/>
              </a:solidFill>
            </a:rPr>
            <a:t>Enter the amounts in Euros</a:t>
          </a:r>
          <a:r>
            <a:rPr lang="en-US" sz="1100" i="1" baseline="0">
              <a:solidFill>
                <a:sysClr val="windowText" lastClr="000000"/>
              </a:solidFill>
            </a:rPr>
            <a:t> (no decimals)</a:t>
          </a:r>
          <a:endParaRPr lang="en-DE" sz="1100" i="1">
            <a:solidFill>
              <a:sysClr val="windowText" lastClr="000000"/>
            </a:solidFill>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64B45-B330-4318-9842-85E42B79401F}">
  <dimension ref="A1:H15"/>
  <sheetViews>
    <sheetView tabSelected="1" zoomScaleNormal="100" workbookViewId="0">
      <pane ySplit="1" topLeftCell="A2" activePane="bottomLeft" state="frozen"/>
      <selection pane="bottomLeft" activeCell="A10" sqref="A10"/>
    </sheetView>
  </sheetViews>
  <sheetFormatPr defaultRowHeight="15" x14ac:dyDescent="0.25"/>
  <cols>
    <col min="1" max="1" width="47.5703125" bestFit="1" customWidth="1"/>
    <col min="2" max="2" width="57.85546875" customWidth="1"/>
    <col min="3" max="6" width="12.42578125" customWidth="1"/>
    <col min="7" max="7" width="39" customWidth="1"/>
    <col min="8" max="8" width="40.140625" customWidth="1"/>
  </cols>
  <sheetData>
    <row r="1" spans="1:8" x14ac:dyDescent="0.25">
      <c r="A1" s="2" t="s">
        <v>4</v>
      </c>
      <c r="B1" s="2" t="s">
        <v>6</v>
      </c>
      <c r="C1" s="2" t="s">
        <v>0</v>
      </c>
      <c r="D1" s="2" t="s">
        <v>1</v>
      </c>
      <c r="E1" s="2" t="s">
        <v>2</v>
      </c>
      <c r="F1" s="2" t="s">
        <v>3</v>
      </c>
      <c r="G1" s="2" t="s">
        <v>5</v>
      </c>
      <c r="H1" s="2" t="s">
        <v>34</v>
      </c>
    </row>
    <row r="2" spans="1:8" ht="22.5" x14ac:dyDescent="0.25">
      <c r="A2" s="3" t="s">
        <v>21</v>
      </c>
      <c r="B2" s="4" t="s">
        <v>20</v>
      </c>
      <c r="C2" s="6"/>
      <c r="D2" s="6"/>
      <c r="E2" s="6"/>
      <c r="F2" s="5">
        <f>SUM(C2:E2)</f>
        <v>0</v>
      </c>
      <c r="G2" s="7" t="s">
        <v>17</v>
      </c>
      <c r="H2" s="8"/>
    </row>
    <row r="3" spans="1:8" ht="24.75" x14ac:dyDescent="0.25">
      <c r="A3" s="3" t="s">
        <v>22</v>
      </c>
      <c r="B3" s="4" t="s">
        <v>27</v>
      </c>
      <c r="C3" s="6"/>
      <c r="D3" s="6"/>
      <c r="E3" s="6"/>
      <c r="F3" s="5">
        <f t="shared" ref="F3:F9" si="0">SUM(C3:E3)</f>
        <v>0</v>
      </c>
      <c r="G3" s="7" t="s">
        <v>7</v>
      </c>
      <c r="H3" s="8"/>
    </row>
    <row r="4" spans="1:8" ht="24.75" x14ac:dyDescent="0.25">
      <c r="A4" s="3" t="s">
        <v>23</v>
      </c>
      <c r="B4" s="4" t="s">
        <v>26</v>
      </c>
      <c r="C4" s="6"/>
      <c r="D4" s="6"/>
      <c r="E4" s="6"/>
      <c r="F4" s="5">
        <f t="shared" si="0"/>
        <v>0</v>
      </c>
      <c r="G4" s="7" t="s">
        <v>8</v>
      </c>
      <c r="H4" s="8"/>
    </row>
    <row r="5" spans="1:8" ht="67.5" x14ac:dyDescent="0.25">
      <c r="A5" s="3" t="s">
        <v>19</v>
      </c>
      <c r="B5" s="4" t="s">
        <v>18</v>
      </c>
      <c r="C5" s="6"/>
      <c r="D5" s="6"/>
      <c r="E5" s="6"/>
      <c r="F5" s="5">
        <f t="shared" si="0"/>
        <v>0</v>
      </c>
      <c r="G5" s="7" t="s">
        <v>9</v>
      </c>
      <c r="H5" s="8"/>
    </row>
    <row r="6" spans="1:8" ht="40.5" customHeight="1" x14ac:dyDescent="0.25">
      <c r="A6" s="3" t="s">
        <v>24</v>
      </c>
      <c r="B6" s="4" t="s">
        <v>28</v>
      </c>
      <c r="C6" s="6"/>
      <c r="D6" s="6"/>
      <c r="E6" s="6"/>
      <c r="F6" s="5">
        <f t="shared" si="0"/>
        <v>0</v>
      </c>
      <c r="G6" s="7" t="s">
        <v>10</v>
      </c>
      <c r="H6" s="8"/>
    </row>
    <row r="7" spans="1:8" ht="44.25" customHeight="1" x14ac:dyDescent="0.25">
      <c r="A7" s="3" t="s">
        <v>25</v>
      </c>
      <c r="B7" s="4" t="s">
        <v>29</v>
      </c>
      <c r="C7" s="6"/>
      <c r="D7" s="6"/>
      <c r="E7" s="6"/>
      <c r="F7" s="5">
        <f t="shared" si="0"/>
        <v>0</v>
      </c>
      <c r="G7" s="7" t="s">
        <v>11</v>
      </c>
      <c r="H7" s="8"/>
    </row>
    <row r="8" spans="1:8" ht="45" x14ac:dyDescent="0.25">
      <c r="A8" s="3" t="s">
        <v>32</v>
      </c>
      <c r="B8" s="4" t="s">
        <v>30</v>
      </c>
      <c r="C8" s="6"/>
      <c r="D8" s="6"/>
      <c r="E8" s="6"/>
      <c r="F8" s="5">
        <f t="shared" si="0"/>
        <v>0</v>
      </c>
      <c r="G8" s="7" t="s">
        <v>12</v>
      </c>
      <c r="H8" s="8"/>
    </row>
    <row r="9" spans="1:8" ht="123.75" x14ac:dyDescent="0.25">
      <c r="A9" s="3" t="s">
        <v>33</v>
      </c>
      <c r="B9" s="4" t="s">
        <v>31</v>
      </c>
      <c r="C9" s="6"/>
      <c r="D9" s="6"/>
      <c r="E9" s="6"/>
      <c r="F9" s="5">
        <f t="shared" si="0"/>
        <v>0</v>
      </c>
      <c r="G9" s="7" t="s">
        <v>13</v>
      </c>
      <c r="H9" s="8"/>
    </row>
    <row r="10" spans="1:8" x14ac:dyDescent="0.25">
      <c r="G10" s="1"/>
    </row>
    <row r="11" spans="1:8" x14ac:dyDescent="0.25">
      <c r="G11" s="1"/>
    </row>
    <row r="13" spans="1:8" x14ac:dyDescent="0.25">
      <c r="C13" s="19"/>
      <c r="D13" s="20"/>
      <c r="E13" s="20" t="s">
        <v>16</v>
      </c>
      <c r="F13" s="20"/>
      <c r="G13" s="21"/>
    </row>
    <row r="14" spans="1:8" ht="48" customHeight="1" x14ac:dyDescent="0.25">
      <c r="C14" s="15"/>
      <c r="D14" s="16"/>
      <c r="E14" s="9" t="s">
        <v>14</v>
      </c>
      <c r="F14" s="10">
        <f>SUM(F3:F7)</f>
        <v>0</v>
      </c>
      <c r="G14" s="13" t="str">
        <f>IF(F14&gt;15000/4*10,"training costs above the allowed limit, please modify","costs within limit (OK)")</f>
        <v>costs within limit (OK)</v>
      </c>
    </row>
    <row r="15" spans="1:8" ht="74.25" customHeight="1" x14ac:dyDescent="0.25">
      <c r="C15" s="17"/>
      <c r="D15" s="18"/>
      <c r="E15" s="11" t="s">
        <v>15</v>
      </c>
      <c r="F15" s="12">
        <f>SUM(F8:F9)</f>
        <v>0</v>
      </c>
      <c r="G15" s="14" t="str">
        <f>IF((F8*0.7+F9)&gt;22000,"mobility/secondment costs above the allowed limit, please modify. In case this is due to longer secondments which been confirmed by Project Leader, then please ignore.","costs within limit (OK)")</f>
        <v>costs within limit (OK)</v>
      </c>
    </row>
  </sheetData>
  <conditionalFormatting sqref="G3:G9">
    <cfRule type="expression" dxfId="2" priority="3">
      <formula>$F3&gt;0</formula>
    </cfRule>
  </conditionalFormatting>
  <conditionalFormatting sqref="G14">
    <cfRule type="expression" dxfId="1" priority="2">
      <formula>$F$14&gt;15000/4*10</formula>
    </cfRule>
  </conditionalFormatting>
  <conditionalFormatting sqref="G15">
    <cfRule type="expression" dxfId="0" priority="1">
      <formula>$F$8*0.7+$F$9&gt;22000</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4E16888851254EA4B58A6035125B1A" ma:contentTypeVersion="8" ma:contentTypeDescription="Create a new document." ma:contentTypeScope="" ma:versionID="ff4dd4d3edb1ee7ba5d668b150d1181e">
  <xsd:schema xmlns:xsd="http://www.w3.org/2001/XMLSchema" xmlns:xs="http://www.w3.org/2001/XMLSchema" xmlns:p="http://schemas.microsoft.com/office/2006/metadata/properties" xmlns:ns2="30e40da3-19d8-43ad-93b6-443f79201276" xmlns:ns3="846f1671-67d4-4b70-9f09-d4a1c09db751" targetNamespace="http://schemas.microsoft.com/office/2006/metadata/properties" ma:root="true" ma:fieldsID="d1caca256cc2efb09decd36c48a2cf39" ns2:_="" ns3:_="">
    <xsd:import namespace="30e40da3-19d8-43ad-93b6-443f79201276"/>
    <xsd:import namespace="846f1671-67d4-4b70-9f09-d4a1c09db75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e40da3-19d8-43ad-93b6-443f792012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46f1671-67d4-4b70-9f09-d4a1c09db75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D1B3BC4-DF69-4FF3-B8BA-98CF8F524B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e40da3-19d8-43ad-93b6-443f79201276"/>
    <ds:schemaRef ds:uri="846f1671-67d4-4b70-9f09-d4a1c09db7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F30E312-333E-438A-AF3C-0ED8A7F0EEBB}">
  <ds:schemaRefs>
    <ds:schemaRef ds:uri="http://schemas.microsoft.com/sharepoint/v3/contenttype/forms"/>
  </ds:schemaRefs>
</ds:datastoreItem>
</file>

<file path=customXml/itemProps3.xml><?xml version="1.0" encoding="utf-8"?>
<ds:datastoreItem xmlns:ds="http://schemas.openxmlformats.org/officeDocument/2006/customXml" ds:itemID="{DC62B433-4B2E-4F21-B181-7B50C58632B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EEG23_Financial_Summary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Guido Lange</dc:creator>
  <cp:lastModifiedBy>Guido Lange</cp:lastModifiedBy>
  <dcterms:created xsi:type="dcterms:W3CDTF">2022-05-24T10:18:25Z</dcterms:created>
  <dcterms:modified xsi:type="dcterms:W3CDTF">2022-06-13T10:25:57Z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0x0101005B4E16888851254EA4B58A6035125B1A</vt:lpwstr>
  </property>
</Properties>
</file>